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ock BGS\2019\"/>
    </mc:Choice>
  </mc:AlternateContent>
  <xr:revisionPtr revIDLastSave="0" documentId="13_ncr:1_{432F74F3-65C9-429D-9D96-2823291800E7}" xr6:coauthVersionLast="41" xr6:coauthVersionMax="41" xr10:uidLastSave="{00000000-0000-0000-0000-000000000000}"/>
  <bookViews>
    <workbookView xWindow="-108" yWindow="-108" windowWidth="23256" windowHeight="12576" xr2:uid="{7A7B443E-BE02-400E-817A-57E731AC9C3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1" l="1"/>
  <c r="F37" i="1"/>
  <c r="F22" i="1"/>
  <c r="F24" i="1"/>
  <c r="F40" i="1"/>
  <c r="F3" i="1"/>
  <c r="F33" i="1"/>
  <c r="F4" i="1"/>
  <c r="F5" i="1"/>
  <c r="F34" i="1"/>
  <c r="F6" i="1"/>
  <c r="F7" i="1"/>
  <c r="F8" i="1"/>
  <c r="F9" i="1"/>
  <c r="F10" i="1"/>
  <c r="F36" i="1"/>
  <c r="F11" i="1"/>
  <c r="F12" i="1"/>
  <c r="F38" i="1"/>
  <c r="F13" i="1"/>
  <c r="F14" i="1"/>
  <c r="F15" i="1"/>
  <c r="F16" i="1"/>
  <c r="F39" i="1"/>
  <c r="F17" i="1"/>
  <c r="F18" i="1"/>
  <c r="F19" i="1"/>
  <c r="F20" i="1"/>
  <c r="F21" i="1"/>
  <c r="F23" i="1"/>
  <c r="F25" i="1"/>
  <c r="F26" i="1"/>
  <c r="F27" i="1"/>
  <c r="F28" i="1"/>
  <c r="F29" i="1"/>
  <c r="F30" i="1"/>
  <c r="F41" i="1"/>
  <c r="F31" i="1"/>
  <c r="F2" i="1"/>
</calcChain>
</file>

<file path=xl/sharedStrings.xml><?xml version="1.0" encoding="utf-8"?>
<sst xmlns="http://schemas.openxmlformats.org/spreadsheetml/2006/main" count="93" uniqueCount="79">
  <si>
    <t>ALEUTIAN</t>
  </si>
  <si>
    <t>AMOR</t>
  </si>
  <si>
    <t>ANIRAY</t>
  </si>
  <si>
    <t>ARCHENEMY</t>
  </si>
  <si>
    <t>AURANTO</t>
  </si>
  <si>
    <t>BOEING</t>
  </si>
  <si>
    <t>CARL</t>
  </si>
  <si>
    <t>CARTER</t>
  </si>
  <si>
    <t>DAREDEVIL</t>
  </si>
  <si>
    <t>DAVENPORT</t>
  </si>
  <si>
    <t>DELICO</t>
  </si>
  <si>
    <t>DORIAN</t>
  </si>
  <si>
    <t>FACT</t>
  </si>
  <si>
    <t>GENOX BOY</t>
  </si>
  <si>
    <t>GLARUS</t>
  </si>
  <si>
    <t>HAMPTON</t>
  </si>
  <si>
    <t>HILTON</t>
  </si>
  <si>
    <t>HIMALAYA</t>
  </si>
  <si>
    <t>HOLDEN</t>
  </si>
  <si>
    <t>JAGUAR CH</t>
  </si>
  <si>
    <t>JONGLEUR</t>
  </si>
  <si>
    <t>NABOO</t>
  </si>
  <si>
    <t>NELGOR</t>
  </si>
  <si>
    <t>NESCARDO</t>
  </si>
  <si>
    <t>NOEL</t>
  </si>
  <si>
    <t>PARIS</t>
  </si>
  <si>
    <t>RICHARD</t>
  </si>
  <si>
    <t>SLIKER</t>
  </si>
  <si>
    <t>TENASCIOUS</t>
  </si>
  <si>
    <t>VAX</t>
  </si>
  <si>
    <t>VERITY</t>
  </si>
  <si>
    <t>VIVID</t>
  </si>
  <si>
    <t>ZOMBIE</t>
  </si>
  <si>
    <t>remise</t>
  </si>
  <si>
    <t>prix remisé</t>
  </si>
  <si>
    <t>PAYOUT sexé</t>
  </si>
  <si>
    <t>SUPERSTAR sexé</t>
  </si>
  <si>
    <t>CARTER sexé</t>
  </si>
  <si>
    <t>FACT sexé</t>
  </si>
  <si>
    <t>NOEL sexé</t>
  </si>
  <si>
    <t>Taureau</t>
  </si>
  <si>
    <t>Prix public</t>
  </si>
  <si>
    <t>ISU</t>
  </si>
  <si>
    <t>TP</t>
  </si>
  <si>
    <t>TB</t>
  </si>
  <si>
    <t>LAIT</t>
  </si>
  <si>
    <t>STMA</t>
  </si>
  <si>
    <t>REPRO</t>
  </si>
  <si>
    <t>MA</t>
  </si>
  <si>
    <t>MO</t>
  </si>
  <si>
    <t>Carter</t>
  </si>
  <si>
    <t>Anibal</t>
  </si>
  <si>
    <t>Joel</t>
  </si>
  <si>
    <t>Biver</t>
  </si>
  <si>
    <t>Cartel</t>
  </si>
  <si>
    <t>Ridge TD</t>
  </si>
  <si>
    <t>Brady</t>
  </si>
  <si>
    <t>Volvo IT</t>
  </si>
  <si>
    <t>Dario</t>
  </si>
  <si>
    <t>Glenn</t>
  </si>
  <si>
    <t>Huxoy</t>
  </si>
  <si>
    <t>Polo</t>
  </si>
  <si>
    <t>Nesta</t>
  </si>
  <si>
    <t>Norius</t>
  </si>
  <si>
    <t>Wagor</t>
  </si>
  <si>
    <t>Padua</t>
  </si>
  <si>
    <t>Payoff</t>
  </si>
  <si>
    <t>Nemo</t>
  </si>
  <si>
    <t>Scipio</t>
  </si>
  <si>
    <t>Blooming</t>
  </si>
  <si>
    <t>Varasty</t>
  </si>
  <si>
    <t>Verdi</t>
  </si>
  <si>
    <t>Vasient</t>
  </si>
  <si>
    <t>VERSUS Pp</t>
  </si>
  <si>
    <t>Vigor</t>
  </si>
  <si>
    <t>Zaster</t>
  </si>
  <si>
    <t>Père</t>
  </si>
  <si>
    <t>stock</t>
  </si>
  <si>
    <t>STOCK EPUISE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</si>
</sst>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left" inden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left" indent="2"/>
    </xf>
    <xf numFmtId="0" fontId="4" fillId="0" borderId="0" xfId="0" applyFont="1"/>
  </cellXfs>
  <cellStyles count="1">
    <cellStyle name="Normal" xfId="0" builtinId="0"/>
  </cellStyles>
  <dxfs count="14">
    <dxf>
      <numFmt numFmtId="165" formatCode="0.0"/>
      <alignment horizontal="left" vertical="bottom" textRotation="0" wrapText="0" relativeIndent="1" justifyLastLine="0" shrinkToFit="0" readingOrder="0"/>
    </dxf>
    <dxf>
      <numFmt numFmtId="165" formatCode="0.0"/>
      <alignment horizontal="center" vertical="bottom" textRotation="0" wrapText="0" indent="0" justifyLastLine="0" shrinkToFit="0" readingOrder="0"/>
    </dxf>
    <dxf>
      <numFmt numFmtId="165" formatCode="0.0"/>
      <alignment horizontal="center" vertical="bottom" textRotation="0" wrapText="0" indent="0" justifyLastLine="0" shrinkToFit="0" readingOrder="0"/>
    </dxf>
    <dxf>
      <numFmt numFmtId="165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0.0"/>
      <alignment horizontal="center" vertical="bottom" textRotation="0" wrapText="0" indent="0" justifyLastLine="0" shrinkToFit="0" readingOrder="0"/>
    </dxf>
    <dxf>
      <numFmt numFmtId="165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</font>
      <numFmt numFmtId="164" formatCode="#,##0.00\ &quot;€&quot;"/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numFmt numFmtId="164" formatCode="#,##0.00\ &quot;€&quot;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F7DD8E-73A9-4DE8-AA4E-B9CFD2FEF3D5}" name="Tableau1" displayName="Tableau1" ref="A1:N41" totalsRowShown="0" dataDxfId="13">
  <sortState xmlns:xlrd2="http://schemas.microsoft.com/office/spreadsheetml/2017/richdata2" ref="A2:N31">
    <sortCondition ref="A2:A31"/>
  </sortState>
  <tableColumns count="14">
    <tableColumn id="1" xr3:uid="{91DE83E1-55D8-4B59-90A4-1488E84719F2}" name="Taureau" dataDxfId="12"/>
    <tableColumn id="16" xr3:uid="{B4B5E84C-9AD6-4D85-89DF-F578259552BB}" name="Père"/>
    <tableColumn id="18" xr3:uid="{CE35F65E-0722-4FB0-95DE-928D315E1EAB}" name="stock" dataDxfId="11"/>
    <tableColumn id="3" xr3:uid="{820C1442-B013-4ED6-B6C2-830996495F86}" name="Prix public" dataDxfId="10"/>
    <tableColumn id="4" xr3:uid="{B0492B6A-B264-4356-99A8-7AFD3C33AD82}" name="remise" dataDxfId="9"/>
    <tableColumn id="5" xr3:uid="{FF551CFB-79F8-4210-8C71-EF4D849F5C7C}" name="prix remisé" dataDxfId="8">
      <calculatedColumnFormula>(D2*E2)+D2</calculatedColumnFormula>
    </tableColumn>
    <tableColumn id="8" xr3:uid="{C220A86D-6165-4B41-8E2D-72CA2549CB4F}" name="ISU" dataDxfId="7"/>
    <tableColumn id="9" xr3:uid="{E6046A20-C565-4FCE-94DF-923EF234574F}" name="TP" dataDxfId="6"/>
    <tableColumn id="10" xr3:uid="{63702B7D-5940-4966-AB3D-74204B1E6C85}" name="TB" dataDxfId="5"/>
    <tableColumn id="11" xr3:uid="{499CA2CC-95E0-4177-8642-D51212DD5AE3}" name="LAIT" dataDxfId="4"/>
    <tableColumn id="12" xr3:uid="{F3348A0C-E5DE-4C4E-8B3A-8B12D006A66F}" name="STMA" dataDxfId="3"/>
    <tableColumn id="13" xr3:uid="{4C5CC7E6-7388-4D5E-948B-2FA7FA2F8ADB}" name="REPRO" dataDxfId="2"/>
    <tableColumn id="14" xr3:uid="{962CEAC4-2EBF-4732-B9C8-6B4A54E96088}" name="MA" dataDxfId="1"/>
    <tableColumn id="15" xr3:uid="{5A973618-6EA3-4379-A298-4945CE3EA077}" name="M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6CD21-C83A-4FF3-A804-9912AE918F24}">
  <dimension ref="A1:N41"/>
  <sheetViews>
    <sheetView tabSelected="1" zoomScale="70" zoomScaleNormal="70" workbookViewId="0">
      <selection activeCell="E2" sqref="E2"/>
    </sheetView>
  </sheetViews>
  <sheetFormatPr baseColWidth="10" defaultRowHeight="14.4" x14ac:dyDescent="0.3"/>
  <cols>
    <col min="1" max="1" width="14.88671875" style="3" bestFit="1" customWidth="1"/>
    <col min="2" max="2" width="9.109375" customWidth="1"/>
    <col min="3" max="3" width="6.6640625" customWidth="1"/>
    <col min="4" max="4" width="11.88671875" style="6" customWidth="1"/>
    <col min="5" max="5" width="13.6640625" style="1" customWidth="1"/>
    <col min="6" max="6" width="12.88671875" style="5" customWidth="1"/>
    <col min="7" max="9" width="7.109375" style="1" customWidth="1"/>
    <col min="10" max="10" width="7.109375" style="1" bestFit="1" customWidth="1"/>
    <col min="11" max="11" width="6" style="1" bestFit="1" customWidth="1"/>
    <col min="12" max="12" width="6.6640625" style="1" bestFit="1" customWidth="1"/>
    <col min="13" max="13" width="5.33203125" style="1" bestFit="1" customWidth="1"/>
    <col min="14" max="14" width="6.109375" style="1" customWidth="1"/>
  </cols>
  <sheetData>
    <row r="1" spans="1:14" x14ac:dyDescent="0.3">
      <c r="A1" s="3" t="s">
        <v>40</v>
      </c>
      <c r="B1" s="3" t="s">
        <v>76</v>
      </c>
      <c r="C1" s="10" t="s">
        <v>77</v>
      </c>
      <c r="D1" s="5" t="s">
        <v>41</v>
      </c>
      <c r="E1" s="4" t="s">
        <v>33</v>
      </c>
      <c r="F1" s="5" t="s">
        <v>34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</row>
    <row r="2" spans="1:14" x14ac:dyDescent="0.3">
      <c r="A2" s="3" t="s">
        <v>0</v>
      </c>
      <c r="B2" t="s">
        <v>50</v>
      </c>
      <c r="C2" s="9">
        <v>13</v>
      </c>
      <c r="D2" s="6">
        <v>27</v>
      </c>
      <c r="E2" s="2">
        <v>-0.3</v>
      </c>
      <c r="F2" s="5">
        <f t="shared" ref="F2:F31" si="0">(D2*E2)+D2</f>
        <v>18.899999999999999</v>
      </c>
      <c r="G2" s="1">
        <v>154</v>
      </c>
      <c r="H2" s="7">
        <v>2</v>
      </c>
      <c r="I2" s="7">
        <v>1.1000000000000001</v>
      </c>
      <c r="J2" s="1">
        <v>684</v>
      </c>
      <c r="K2" s="7">
        <v>0.9</v>
      </c>
      <c r="L2" s="7">
        <v>-0.3</v>
      </c>
      <c r="M2" s="7">
        <v>0.7</v>
      </c>
      <c r="N2" s="8">
        <v>0.9</v>
      </c>
    </row>
    <row r="3" spans="1:14" x14ac:dyDescent="0.3">
      <c r="A3" s="3" t="s">
        <v>1</v>
      </c>
      <c r="B3" t="s">
        <v>51</v>
      </c>
      <c r="C3" s="9">
        <v>17</v>
      </c>
      <c r="D3" s="6">
        <v>25</v>
      </c>
      <c r="E3" s="2">
        <v>-0.2</v>
      </c>
      <c r="F3" s="5">
        <f t="shared" si="0"/>
        <v>20</v>
      </c>
      <c r="G3" s="1">
        <v>165</v>
      </c>
      <c r="H3" s="7">
        <v>-2.6</v>
      </c>
      <c r="I3" s="7">
        <v>-2.2999999999999998</v>
      </c>
      <c r="J3" s="1">
        <v>1940</v>
      </c>
      <c r="K3" s="7">
        <v>0.8</v>
      </c>
      <c r="L3" s="7">
        <v>-0.4</v>
      </c>
      <c r="M3" s="7">
        <v>0.7</v>
      </c>
      <c r="N3" s="8">
        <v>1.1000000000000001</v>
      </c>
    </row>
    <row r="4" spans="1:14" x14ac:dyDescent="0.3">
      <c r="A4" s="3" t="s">
        <v>3</v>
      </c>
      <c r="B4" t="s">
        <v>52</v>
      </c>
      <c r="C4" s="9">
        <v>5</v>
      </c>
      <c r="D4" s="6">
        <v>25</v>
      </c>
      <c r="E4" s="2">
        <v>-0.3</v>
      </c>
      <c r="F4" s="5">
        <f t="shared" si="0"/>
        <v>17.5</v>
      </c>
      <c r="G4" s="1">
        <v>132</v>
      </c>
      <c r="H4" s="7">
        <v>0.6</v>
      </c>
      <c r="I4" s="7">
        <v>-2.4</v>
      </c>
      <c r="J4" s="1">
        <v>396</v>
      </c>
      <c r="K4" s="7">
        <v>0.6</v>
      </c>
      <c r="L4" s="7">
        <v>-0.2</v>
      </c>
      <c r="M4" s="7">
        <v>1.2</v>
      </c>
      <c r="N4" s="8">
        <v>1.4</v>
      </c>
    </row>
    <row r="5" spans="1:14" x14ac:dyDescent="0.3">
      <c r="A5" s="3" t="s">
        <v>4</v>
      </c>
      <c r="B5" t="s">
        <v>51</v>
      </c>
      <c r="C5" s="9">
        <v>29</v>
      </c>
      <c r="D5" s="6">
        <v>25</v>
      </c>
      <c r="E5" s="2">
        <v>-0.2</v>
      </c>
      <c r="F5" s="5">
        <f t="shared" si="0"/>
        <v>20</v>
      </c>
      <c r="G5" s="1">
        <v>158</v>
      </c>
      <c r="H5" s="7">
        <v>-0.2</v>
      </c>
      <c r="I5" s="7">
        <v>-0.9</v>
      </c>
      <c r="J5" s="1">
        <v>1095</v>
      </c>
      <c r="K5" s="7">
        <v>0.7</v>
      </c>
      <c r="L5" s="7">
        <v>0.9</v>
      </c>
      <c r="M5" s="7">
        <v>0.6</v>
      </c>
      <c r="N5" s="8">
        <v>0.7</v>
      </c>
    </row>
    <row r="6" spans="1:14" x14ac:dyDescent="0.3">
      <c r="A6" s="3" t="s">
        <v>6</v>
      </c>
      <c r="B6" t="s">
        <v>54</v>
      </c>
      <c r="C6" s="9">
        <v>62</v>
      </c>
      <c r="D6" s="6">
        <v>30</v>
      </c>
      <c r="E6" s="2">
        <v>-0.5</v>
      </c>
      <c r="F6" s="5">
        <f t="shared" si="0"/>
        <v>15</v>
      </c>
      <c r="G6" s="1">
        <v>157</v>
      </c>
      <c r="H6" s="7">
        <v>-0.6</v>
      </c>
      <c r="I6" s="7">
        <v>0.1</v>
      </c>
      <c r="J6" s="1">
        <v>1677</v>
      </c>
      <c r="K6" s="7">
        <v>0</v>
      </c>
      <c r="L6" s="7">
        <v>-0.3</v>
      </c>
      <c r="M6" s="7">
        <v>0.4</v>
      </c>
      <c r="N6" s="8">
        <v>1.4</v>
      </c>
    </row>
    <row r="7" spans="1:14" x14ac:dyDescent="0.3">
      <c r="A7" s="3" t="s">
        <v>7</v>
      </c>
      <c r="B7" t="s">
        <v>55</v>
      </c>
      <c r="C7" s="9">
        <v>15</v>
      </c>
      <c r="D7" s="6">
        <v>25</v>
      </c>
      <c r="E7" s="2">
        <v>-0.4</v>
      </c>
      <c r="F7" s="5">
        <f t="shared" si="0"/>
        <v>15</v>
      </c>
      <c r="G7" s="1">
        <v>128</v>
      </c>
      <c r="H7" s="7">
        <v>-2.2999999999999998</v>
      </c>
      <c r="I7" s="7">
        <v>-2.4</v>
      </c>
      <c r="J7" s="1">
        <v>1110</v>
      </c>
      <c r="K7" s="7">
        <v>0</v>
      </c>
      <c r="L7" s="7">
        <v>-1.1000000000000001</v>
      </c>
      <c r="M7" s="7">
        <v>1.2</v>
      </c>
      <c r="N7" s="8">
        <v>1.9</v>
      </c>
    </row>
    <row r="8" spans="1:14" x14ac:dyDescent="0.3">
      <c r="A8" s="3" t="s">
        <v>8</v>
      </c>
      <c r="B8" t="s">
        <v>56</v>
      </c>
      <c r="C8" s="9">
        <v>5</v>
      </c>
      <c r="D8" s="6">
        <v>25</v>
      </c>
      <c r="E8" s="2">
        <v>-0.4</v>
      </c>
      <c r="F8" s="5">
        <f t="shared" si="0"/>
        <v>15</v>
      </c>
      <c r="G8" s="1">
        <v>137</v>
      </c>
      <c r="H8" s="7">
        <v>-1.3</v>
      </c>
      <c r="I8" s="7">
        <v>-4.0999999999999996</v>
      </c>
      <c r="J8" s="1">
        <v>1019</v>
      </c>
      <c r="K8" s="7">
        <v>0.5</v>
      </c>
      <c r="L8" s="7">
        <v>-0.7</v>
      </c>
      <c r="M8" s="7">
        <v>1.7</v>
      </c>
      <c r="N8" s="8">
        <v>1.8</v>
      </c>
    </row>
    <row r="9" spans="1:14" x14ac:dyDescent="0.3">
      <c r="A9" s="3" t="s">
        <v>9</v>
      </c>
      <c r="B9" t="s">
        <v>50</v>
      </c>
      <c r="C9" s="9">
        <v>6</v>
      </c>
      <c r="D9" s="6">
        <v>27</v>
      </c>
      <c r="E9" s="2">
        <v>-0.3</v>
      </c>
      <c r="F9" s="5">
        <f t="shared" si="0"/>
        <v>18.899999999999999</v>
      </c>
      <c r="G9" s="1">
        <v>127</v>
      </c>
      <c r="H9" s="7">
        <v>0</v>
      </c>
      <c r="I9" s="7">
        <v>1.5</v>
      </c>
      <c r="J9" s="1">
        <v>350</v>
      </c>
      <c r="K9" s="7">
        <v>-0.4</v>
      </c>
      <c r="L9" s="7">
        <v>0.4</v>
      </c>
      <c r="M9" s="7">
        <v>1.3</v>
      </c>
      <c r="N9" s="8">
        <v>1.1000000000000001</v>
      </c>
    </row>
    <row r="10" spans="1:14" x14ac:dyDescent="0.3">
      <c r="A10" s="3" t="s">
        <v>10</v>
      </c>
      <c r="B10" t="s">
        <v>57</v>
      </c>
      <c r="C10" s="9">
        <v>15</v>
      </c>
      <c r="D10" s="6">
        <v>25</v>
      </c>
      <c r="E10" s="2">
        <v>-0.4</v>
      </c>
      <c r="F10" s="5">
        <f t="shared" si="0"/>
        <v>15</v>
      </c>
      <c r="G10" s="1">
        <v>153</v>
      </c>
      <c r="H10" s="7">
        <v>-0.4</v>
      </c>
      <c r="I10" s="7">
        <v>0.5</v>
      </c>
      <c r="J10" s="1">
        <v>555</v>
      </c>
      <c r="K10" s="7">
        <v>2</v>
      </c>
      <c r="L10" s="7">
        <v>0.2</v>
      </c>
      <c r="M10" s="7">
        <v>1.5</v>
      </c>
      <c r="N10" s="8">
        <v>1</v>
      </c>
    </row>
    <row r="11" spans="1:14" x14ac:dyDescent="0.3">
      <c r="A11" s="3" t="s">
        <v>12</v>
      </c>
      <c r="B11" t="s">
        <v>51</v>
      </c>
      <c r="C11" s="9">
        <v>8</v>
      </c>
      <c r="D11" s="6">
        <v>22</v>
      </c>
      <c r="E11" s="2">
        <v>-0.2</v>
      </c>
      <c r="F11" s="5">
        <f t="shared" si="0"/>
        <v>17.600000000000001</v>
      </c>
      <c r="G11" s="1">
        <v>184</v>
      </c>
      <c r="H11" s="7">
        <v>-1.3</v>
      </c>
      <c r="I11" s="7">
        <v>-4.5999999999999996</v>
      </c>
      <c r="J11" s="1">
        <v>1325</v>
      </c>
      <c r="K11" s="7">
        <v>3.5</v>
      </c>
      <c r="L11" s="7">
        <v>0.7</v>
      </c>
      <c r="M11" s="7">
        <v>1.8</v>
      </c>
      <c r="N11" s="8">
        <v>1.8</v>
      </c>
    </row>
    <row r="12" spans="1:14" x14ac:dyDescent="0.3">
      <c r="A12" s="3" t="s">
        <v>13</v>
      </c>
      <c r="B12" t="s">
        <v>59</v>
      </c>
      <c r="C12" s="9">
        <v>8</v>
      </c>
      <c r="D12" s="6">
        <v>27</v>
      </c>
      <c r="E12" s="2">
        <v>-0.3</v>
      </c>
      <c r="F12" s="5">
        <f t="shared" si="0"/>
        <v>18.899999999999999</v>
      </c>
      <c r="G12" s="1">
        <v>109</v>
      </c>
      <c r="H12" s="7">
        <v>-0.7</v>
      </c>
      <c r="I12" s="7">
        <v>-0.3</v>
      </c>
      <c r="J12" s="1">
        <v>15</v>
      </c>
      <c r="K12" s="7">
        <v>0.4</v>
      </c>
      <c r="L12" s="7">
        <v>-0.5</v>
      </c>
      <c r="M12" s="7">
        <v>0.8</v>
      </c>
      <c r="N12" s="8">
        <v>1.5</v>
      </c>
    </row>
    <row r="13" spans="1:14" x14ac:dyDescent="0.3">
      <c r="A13" s="3" t="s">
        <v>15</v>
      </c>
      <c r="B13" t="s">
        <v>58</v>
      </c>
      <c r="C13" s="9">
        <v>15</v>
      </c>
      <c r="D13" s="6">
        <v>30</v>
      </c>
      <c r="E13" s="2">
        <v>-0.3</v>
      </c>
      <c r="F13" s="5">
        <f t="shared" si="0"/>
        <v>21</v>
      </c>
      <c r="G13" s="1">
        <v>163</v>
      </c>
      <c r="H13" s="7">
        <v>0.7</v>
      </c>
      <c r="I13" s="7">
        <v>-1.9</v>
      </c>
      <c r="J13" s="1">
        <v>792</v>
      </c>
      <c r="K13" s="7">
        <v>1.1000000000000001</v>
      </c>
      <c r="L13" s="7">
        <v>0.7</v>
      </c>
      <c r="M13" s="7">
        <v>1.4</v>
      </c>
      <c r="N13" s="8">
        <v>1.5</v>
      </c>
    </row>
    <row r="14" spans="1:14" x14ac:dyDescent="0.3">
      <c r="A14" s="3" t="s">
        <v>16</v>
      </c>
      <c r="B14" t="s">
        <v>58</v>
      </c>
      <c r="C14" s="9">
        <v>15</v>
      </c>
      <c r="D14" s="6">
        <v>35</v>
      </c>
      <c r="E14" s="2">
        <v>-0.3</v>
      </c>
      <c r="F14" s="5">
        <f t="shared" si="0"/>
        <v>24.5</v>
      </c>
      <c r="G14" s="1">
        <v>171</v>
      </c>
      <c r="H14" s="7">
        <v>1.1000000000000001</v>
      </c>
      <c r="I14" s="7">
        <v>2</v>
      </c>
      <c r="J14" s="1">
        <v>987</v>
      </c>
      <c r="K14" s="7">
        <v>0.9</v>
      </c>
      <c r="L14" s="7">
        <v>0.9</v>
      </c>
      <c r="M14" s="7">
        <v>0.4</v>
      </c>
      <c r="N14" s="8">
        <v>0.7</v>
      </c>
    </row>
    <row r="15" spans="1:14" x14ac:dyDescent="0.3">
      <c r="A15" s="3" t="s">
        <v>17</v>
      </c>
      <c r="B15" t="s">
        <v>60</v>
      </c>
      <c r="C15" s="9">
        <v>2</v>
      </c>
      <c r="D15" s="6">
        <v>26</v>
      </c>
      <c r="E15" s="2">
        <v>-0.4</v>
      </c>
      <c r="F15" s="5">
        <f t="shared" si="0"/>
        <v>15.6</v>
      </c>
      <c r="G15" s="1">
        <v>132</v>
      </c>
      <c r="H15" s="7">
        <v>-0.6</v>
      </c>
      <c r="I15" s="7">
        <v>-0.9</v>
      </c>
      <c r="J15" s="1">
        <v>1112</v>
      </c>
      <c r="K15" s="7">
        <v>-0.6</v>
      </c>
      <c r="L15" s="7">
        <v>-0.3</v>
      </c>
      <c r="M15" s="7">
        <v>0.6</v>
      </c>
      <c r="N15" s="8">
        <v>1</v>
      </c>
    </row>
    <row r="16" spans="1:14" x14ac:dyDescent="0.3">
      <c r="A16" s="3" t="s">
        <v>18</v>
      </c>
      <c r="B16" t="s">
        <v>51</v>
      </c>
      <c r="C16" s="9">
        <v>12</v>
      </c>
      <c r="D16" s="6">
        <v>29</v>
      </c>
      <c r="E16" s="2">
        <v>-0.3</v>
      </c>
      <c r="F16" s="5">
        <f t="shared" si="0"/>
        <v>20.3</v>
      </c>
      <c r="G16" s="1">
        <v>166</v>
      </c>
      <c r="H16" s="7">
        <v>1.1000000000000001</v>
      </c>
      <c r="I16" s="7">
        <v>3.1</v>
      </c>
      <c r="J16" s="1">
        <v>620</v>
      </c>
      <c r="K16" s="7">
        <v>1</v>
      </c>
      <c r="L16" s="7">
        <v>0.2</v>
      </c>
      <c r="M16" s="7">
        <v>1.3</v>
      </c>
      <c r="N16" s="8">
        <v>1.5</v>
      </c>
    </row>
    <row r="17" spans="1:14" x14ac:dyDescent="0.3">
      <c r="A17" s="3" t="s">
        <v>20</v>
      </c>
      <c r="B17" t="s">
        <v>61</v>
      </c>
      <c r="C17" s="9">
        <v>10</v>
      </c>
      <c r="D17" s="6">
        <v>26</v>
      </c>
      <c r="E17" s="2">
        <v>-0.3</v>
      </c>
      <c r="F17" s="5">
        <f t="shared" si="0"/>
        <v>18.2</v>
      </c>
      <c r="G17" s="1">
        <v>74</v>
      </c>
      <c r="H17" s="7">
        <v>-1.4</v>
      </c>
      <c r="I17" s="7">
        <v>-3.4</v>
      </c>
      <c r="J17" s="1">
        <v>-832</v>
      </c>
      <c r="K17" s="7">
        <v>-1.4</v>
      </c>
      <c r="L17" s="7">
        <v>1.9</v>
      </c>
      <c r="M17" s="7">
        <v>1.3</v>
      </c>
      <c r="N17" s="8">
        <v>1.9</v>
      </c>
    </row>
    <row r="18" spans="1:14" x14ac:dyDescent="0.3">
      <c r="A18" s="3" t="s">
        <v>21</v>
      </c>
      <c r="B18" t="s">
        <v>63</v>
      </c>
      <c r="C18" s="9">
        <v>35</v>
      </c>
      <c r="D18" s="6">
        <v>25</v>
      </c>
      <c r="E18" s="2">
        <v>-0.3</v>
      </c>
      <c r="F18" s="5">
        <f t="shared" si="0"/>
        <v>17.5</v>
      </c>
      <c r="G18" s="1">
        <v>149</v>
      </c>
      <c r="H18" s="7">
        <v>-0.1</v>
      </c>
      <c r="I18" s="7">
        <v>-0.8</v>
      </c>
      <c r="J18" s="1">
        <v>702</v>
      </c>
      <c r="K18" s="7">
        <v>1.5</v>
      </c>
      <c r="L18" s="7">
        <v>0.2</v>
      </c>
      <c r="M18" s="7">
        <v>1.4</v>
      </c>
      <c r="N18" s="8">
        <v>0.8</v>
      </c>
    </row>
    <row r="19" spans="1:14" x14ac:dyDescent="0.3">
      <c r="A19" s="3" t="s">
        <v>22</v>
      </c>
      <c r="B19" t="s">
        <v>64</v>
      </c>
      <c r="C19" s="9">
        <v>24</v>
      </c>
      <c r="D19" s="6">
        <v>26</v>
      </c>
      <c r="E19" s="2">
        <v>-0.4</v>
      </c>
      <c r="F19" s="5">
        <f t="shared" si="0"/>
        <v>15.6</v>
      </c>
      <c r="G19" s="1">
        <v>121</v>
      </c>
      <c r="H19" s="7">
        <v>-1.7</v>
      </c>
      <c r="I19" s="7">
        <v>-3.2</v>
      </c>
      <c r="J19" s="1">
        <v>617</v>
      </c>
      <c r="K19" s="7">
        <v>0.5</v>
      </c>
      <c r="L19" s="7">
        <v>-0.2</v>
      </c>
      <c r="M19" s="7">
        <v>1.6</v>
      </c>
      <c r="N19" s="8">
        <v>0.9</v>
      </c>
    </row>
    <row r="20" spans="1:14" x14ac:dyDescent="0.3">
      <c r="A20" s="3" t="s">
        <v>23</v>
      </c>
      <c r="B20" t="s">
        <v>62</v>
      </c>
      <c r="C20" s="9">
        <v>14</v>
      </c>
      <c r="D20" s="6">
        <v>31</v>
      </c>
      <c r="E20" s="2">
        <v>-0.4</v>
      </c>
      <c r="F20" s="5">
        <f t="shared" si="0"/>
        <v>18.600000000000001</v>
      </c>
      <c r="G20" s="1">
        <v>115</v>
      </c>
      <c r="H20" s="7">
        <v>-1.6</v>
      </c>
      <c r="I20" s="7">
        <v>-0.9</v>
      </c>
      <c r="J20" s="1">
        <v>369</v>
      </c>
      <c r="K20" s="7">
        <v>0.6</v>
      </c>
      <c r="L20" s="7">
        <v>0</v>
      </c>
      <c r="M20" s="7">
        <v>1.5</v>
      </c>
      <c r="N20" s="8">
        <v>1.5</v>
      </c>
    </row>
    <row r="21" spans="1:14" x14ac:dyDescent="0.3">
      <c r="A21" s="3" t="s">
        <v>24</v>
      </c>
      <c r="B21" t="s">
        <v>62</v>
      </c>
      <c r="C21" s="9">
        <v>6</v>
      </c>
      <c r="D21" s="6">
        <v>27</v>
      </c>
      <c r="E21" s="2">
        <v>-0.4</v>
      </c>
      <c r="F21" s="5">
        <f t="shared" si="0"/>
        <v>16.2</v>
      </c>
      <c r="G21" s="1">
        <v>141</v>
      </c>
      <c r="H21" s="7">
        <v>1.6</v>
      </c>
      <c r="I21" s="7">
        <v>-0.2</v>
      </c>
      <c r="J21" s="1">
        <v>135</v>
      </c>
      <c r="K21" s="7">
        <v>1.4</v>
      </c>
      <c r="L21" s="7">
        <v>0</v>
      </c>
      <c r="M21" s="7">
        <v>1.2</v>
      </c>
      <c r="N21" s="8">
        <v>1.2</v>
      </c>
    </row>
    <row r="22" spans="1:14" x14ac:dyDescent="0.3">
      <c r="A22" s="3" t="s">
        <v>39</v>
      </c>
      <c r="B22" t="s">
        <v>62</v>
      </c>
      <c r="C22" s="9">
        <v>6</v>
      </c>
      <c r="D22" s="6">
        <v>54</v>
      </c>
      <c r="E22" s="2">
        <v>-0.3</v>
      </c>
      <c r="F22" s="5">
        <f t="shared" si="0"/>
        <v>37.799999999999997</v>
      </c>
      <c r="G22" s="1">
        <v>141</v>
      </c>
      <c r="H22" s="7">
        <v>1.6</v>
      </c>
      <c r="I22" s="7">
        <v>-0.2</v>
      </c>
      <c r="J22" s="1">
        <v>135</v>
      </c>
      <c r="K22" s="7">
        <v>1.4</v>
      </c>
      <c r="L22" s="7">
        <v>0</v>
      </c>
      <c r="M22" s="7">
        <v>1.2</v>
      </c>
      <c r="N22" s="8">
        <v>1.2</v>
      </c>
    </row>
    <row r="23" spans="1:14" x14ac:dyDescent="0.3">
      <c r="A23" s="3" t="s">
        <v>25</v>
      </c>
      <c r="B23" t="s">
        <v>65</v>
      </c>
      <c r="C23" s="9">
        <v>22</v>
      </c>
      <c r="D23" s="6">
        <v>26</v>
      </c>
      <c r="E23" s="2">
        <v>-0.4</v>
      </c>
      <c r="F23" s="5">
        <f t="shared" si="0"/>
        <v>15.6</v>
      </c>
      <c r="G23" s="1">
        <v>115</v>
      </c>
      <c r="H23" s="7">
        <v>2.2999999999999998</v>
      </c>
      <c r="I23" s="7">
        <v>1</v>
      </c>
      <c r="J23" s="1">
        <v>303</v>
      </c>
      <c r="K23" s="7">
        <v>-0.6</v>
      </c>
      <c r="L23" s="7">
        <v>-0.4</v>
      </c>
      <c r="M23" s="7">
        <v>0.3</v>
      </c>
      <c r="N23" s="8">
        <v>0.2</v>
      </c>
    </row>
    <row r="24" spans="1:14" x14ac:dyDescent="0.3">
      <c r="A24" s="3" t="s">
        <v>35</v>
      </c>
      <c r="B24" t="s">
        <v>66</v>
      </c>
      <c r="C24" s="9">
        <v>4</v>
      </c>
      <c r="D24" s="6">
        <v>49</v>
      </c>
      <c r="E24" s="2">
        <v>-0.4</v>
      </c>
      <c r="F24" s="5">
        <f t="shared" si="0"/>
        <v>29.4</v>
      </c>
      <c r="G24" s="1">
        <v>125</v>
      </c>
      <c r="H24" s="7">
        <v>0.8</v>
      </c>
      <c r="I24" s="7">
        <v>-0.8</v>
      </c>
      <c r="J24" s="1">
        <v>-19</v>
      </c>
      <c r="K24" s="7">
        <v>1</v>
      </c>
      <c r="L24" s="7">
        <v>1.4</v>
      </c>
      <c r="M24" s="7">
        <v>0.1</v>
      </c>
      <c r="N24" s="8">
        <v>0</v>
      </c>
    </row>
    <row r="25" spans="1:14" x14ac:dyDescent="0.3">
      <c r="A25" s="3" t="s">
        <v>26</v>
      </c>
      <c r="B25" t="s">
        <v>67</v>
      </c>
      <c r="C25" s="9">
        <v>15</v>
      </c>
      <c r="D25" s="6">
        <v>23</v>
      </c>
      <c r="E25" s="2">
        <v>-0.3</v>
      </c>
      <c r="F25" s="5">
        <f t="shared" si="0"/>
        <v>16.100000000000001</v>
      </c>
      <c r="G25" s="1">
        <v>121</v>
      </c>
      <c r="H25" s="7">
        <v>-2.4</v>
      </c>
      <c r="I25" s="7">
        <v>-4.0999999999999996</v>
      </c>
      <c r="J25" s="1">
        <v>1013</v>
      </c>
      <c r="K25" s="7">
        <v>-0.2</v>
      </c>
      <c r="L25" s="7">
        <v>0.2</v>
      </c>
      <c r="M25" s="7">
        <v>0.4</v>
      </c>
      <c r="N25" s="8">
        <v>1</v>
      </c>
    </row>
    <row r="26" spans="1:14" x14ac:dyDescent="0.3">
      <c r="A26" s="3" t="s">
        <v>27</v>
      </c>
      <c r="B26" t="s">
        <v>68</v>
      </c>
      <c r="C26" s="9">
        <v>16</v>
      </c>
      <c r="D26" s="6">
        <v>27</v>
      </c>
      <c r="E26" s="2">
        <v>-0.4</v>
      </c>
      <c r="F26" s="5">
        <f t="shared" si="0"/>
        <v>16.2</v>
      </c>
      <c r="G26" s="1">
        <v>118</v>
      </c>
      <c r="H26" s="7">
        <v>-0.1</v>
      </c>
      <c r="I26" s="7">
        <v>-0.7</v>
      </c>
      <c r="J26" s="1">
        <v>361</v>
      </c>
      <c r="K26" s="7">
        <v>0.5</v>
      </c>
      <c r="L26" s="7">
        <v>-0.4</v>
      </c>
      <c r="M26" s="7">
        <v>0.5</v>
      </c>
      <c r="N26" s="8">
        <v>0.2</v>
      </c>
    </row>
    <row r="27" spans="1:14" x14ac:dyDescent="0.3">
      <c r="A27" s="3" t="s">
        <v>28</v>
      </c>
      <c r="B27" t="s">
        <v>51</v>
      </c>
      <c r="C27" s="9">
        <v>1</v>
      </c>
      <c r="D27" s="6">
        <v>27</v>
      </c>
      <c r="E27" s="2">
        <v>-0.4</v>
      </c>
      <c r="F27" s="5">
        <f t="shared" si="0"/>
        <v>16.2</v>
      </c>
      <c r="G27" s="1">
        <v>166</v>
      </c>
      <c r="H27" s="7">
        <v>0</v>
      </c>
      <c r="I27" s="7">
        <v>-0.5</v>
      </c>
      <c r="J27" s="1">
        <v>349</v>
      </c>
      <c r="K27" s="7">
        <v>2.1</v>
      </c>
      <c r="L27" s="7">
        <v>1</v>
      </c>
      <c r="M27" s="7">
        <v>1.7</v>
      </c>
      <c r="N27" s="8">
        <v>1.9</v>
      </c>
    </row>
    <row r="28" spans="1:14" x14ac:dyDescent="0.3">
      <c r="A28" s="3" t="s">
        <v>29</v>
      </c>
      <c r="B28" t="s">
        <v>70</v>
      </c>
      <c r="C28" s="9">
        <v>18</v>
      </c>
      <c r="D28" s="6">
        <v>22</v>
      </c>
      <c r="E28" s="2">
        <v>-0.2</v>
      </c>
      <c r="F28" s="5">
        <f t="shared" si="0"/>
        <v>17.600000000000001</v>
      </c>
      <c r="G28" s="1">
        <v>157</v>
      </c>
      <c r="H28" s="7">
        <v>-0.2</v>
      </c>
      <c r="I28" s="7">
        <v>-3</v>
      </c>
      <c r="J28" s="1">
        <v>1478</v>
      </c>
      <c r="K28" s="7">
        <v>0.8</v>
      </c>
      <c r="L28" s="7">
        <v>0.3</v>
      </c>
      <c r="M28" s="7">
        <v>0.3</v>
      </c>
      <c r="N28" s="8">
        <v>0.5</v>
      </c>
    </row>
    <row r="29" spans="1:14" x14ac:dyDescent="0.3">
      <c r="A29" s="3" t="s">
        <v>30</v>
      </c>
      <c r="B29" t="s">
        <v>71</v>
      </c>
      <c r="C29" s="9">
        <v>20</v>
      </c>
      <c r="D29" s="6">
        <v>25</v>
      </c>
      <c r="E29" s="2">
        <v>-0.2</v>
      </c>
      <c r="F29" s="5">
        <f t="shared" si="0"/>
        <v>20</v>
      </c>
      <c r="G29" s="1">
        <v>169</v>
      </c>
      <c r="H29" s="7">
        <v>2.2000000000000002</v>
      </c>
      <c r="I29" s="7">
        <v>1.3</v>
      </c>
      <c r="J29" s="1">
        <v>845</v>
      </c>
      <c r="K29" s="7">
        <v>1.1000000000000001</v>
      </c>
      <c r="L29" s="7">
        <v>0.7</v>
      </c>
      <c r="M29" s="7">
        <v>0.4</v>
      </c>
      <c r="N29" s="8">
        <v>0.5</v>
      </c>
    </row>
    <row r="30" spans="1:14" x14ac:dyDescent="0.3">
      <c r="A30" s="3" t="s">
        <v>73</v>
      </c>
      <c r="B30" t="s">
        <v>72</v>
      </c>
      <c r="C30" s="9">
        <v>2</v>
      </c>
      <c r="D30" s="6">
        <v>29</v>
      </c>
      <c r="E30" s="2">
        <v>-0.3</v>
      </c>
      <c r="F30" s="5">
        <f t="shared" si="0"/>
        <v>20.3</v>
      </c>
      <c r="G30" s="1">
        <v>147</v>
      </c>
      <c r="H30" s="7">
        <v>2.2999999999999998</v>
      </c>
      <c r="I30" s="7">
        <v>4.4000000000000004</v>
      </c>
      <c r="J30" s="1">
        <v>225</v>
      </c>
      <c r="K30" s="7">
        <v>1</v>
      </c>
      <c r="L30" s="7">
        <v>0</v>
      </c>
      <c r="M30" s="7">
        <v>1.2</v>
      </c>
      <c r="N30" s="8">
        <v>1.9</v>
      </c>
    </row>
    <row r="31" spans="1:14" x14ac:dyDescent="0.3">
      <c r="A31" s="3" t="s">
        <v>32</v>
      </c>
      <c r="B31" t="s">
        <v>75</v>
      </c>
      <c r="C31" s="9">
        <v>53</v>
      </c>
      <c r="D31" s="6">
        <v>25</v>
      </c>
      <c r="E31" s="2">
        <v>-0.5</v>
      </c>
      <c r="F31" s="5">
        <f t="shared" si="0"/>
        <v>12.5</v>
      </c>
      <c r="G31" s="1">
        <v>139</v>
      </c>
      <c r="H31" s="7">
        <v>-1.7</v>
      </c>
      <c r="I31" s="7">
        <v>-5.7</v>
      </c>
      <c r="J31" s="1">
        <v>937</v>
      </c>
      <c r="K31" s="7">
        <v>1.4</v>
      </c>
      <c r="L31" s="7">
        <v>1.2</v>
      </c>
      <c r="M31" s="7">
        <v>1</v>
      </c>
      <c r="N31" s="8">
        <v>0.9</v>
      </c>
    </row>
    <row r="32" spans="1:14" ht="23.4" x14ac:dyDescent="0.45">
      <c r="A32" s="12" t="s">
        <v>78</v>
      </c>
      <c r="C32" s="9"/>
      <c r="E32" s="2"/>
      <c r="H32" s="7"/>
      <c r="I32" s="7"/>
      <c r="K32" s="7"/>
      <c r="L32" s="7"/>
      <c r="M32" s="7"/>
      <c r="N32" s="11"/>
    </row>
    <row r="33" spans="1:14" x14ac:dyDescent="0.3">
      <c r="A33" s="3" t="s">
        <v>2</v>
      </c>
      <c r="B33" t="s">
        <v>51</v>
      </c>
      <c r="C33" s="9">
        <v>0</v>
      </c>
      <c r="D33" s="6">
        <v>25</v>
      </c>
      <c r="E33" s="2">
        <v>-0.2</v>
      </c>
      <c r="F33" s="5">
        <f>(D33*E33)+D33</f>
        <v>20</v>
      </c>
      <c r="G33" s="1">
        <v>149</v>
      </c>
      <c r="H33" s="7">
        <v>0.7</v>
      </c>
      <c r="I33" s="7">
        <v>-0.1</v>
      </c>
      <c r="J33" s="1">
        <v>375</v>
      </c>
      <c r="K33" s="7">
        <v>1.5</v>
      </c>
      <c r="L33" s="7">
        <v>-0.1</v>
      </c>
      <c r="M33" s="7">
        <v>1.7</v>
      </c>
      <c r="N33" s="11">
        <v>1.6</v>
      </c>
    </row>
    <row r="34" spans="1:14" x14ac:dyDescent="0.3">
      <c r="A34" s="3" t="s">
        <v>5</v>
      </c>
      <c r="B34" t="s">
        <v>53</v>
      </c>
      <c r="C34" s="9">
        <v>0</v>
      </c>
      <c r="D34" s="6">
        <v>32</v>
      </c>
      <c r="E34" s="2">
        <v>-0.3</v>
      </c>
      <c r="F34" s="5">
        <f t="shared" ref="F34:F41" si="1">(D34*E34)+D34</f>
        <v>22.4</v>
      </c>
      <c r="G34" s="1">
        <v>159</v>
      </c>
      <c r="H34" s="7">
        <v>1.5</v>
      </c>
      <c r="I34" s="7">
        <v>1.6</v>
      </c>
      <c r="J34" s="1">
        <v>727</v>
      </c>
      <c r="K34" s="7">
        <v>0.4</v>
      </c>
      <c r="L34" s="7">
        <v>0</v>
      </c>
      <c r="M34" s="7">
        <v>1.2</v>
      </c>
      <c r="N34" s="11">
        <v>1.6</v>
      </c>
    </row>
    <row r="35" spans="1:14" x14ac:dyDescent="0.3">
      <c r="A35" s="3" t="s">
        <v>37</v>
      </c>
      <c r="B35" t="s">
        <v>55</v>
      </c>
      <c r="C35" s="9">
        <v>0</v>
      </c>
      <c r="D35" s="6">
        <v>45</v>
      </c>
      <c r="E35" s="2">
        <v>-0.3</v>
      </c>
      <c r="F35" s="5">
        <f t="shared" si="1"/>
        <v>31.5</v>
      </c>
      <c r="G35" s="1">
        <v>128</v>
      </c>
      <c r="H35" s="7">
        <v>-2.2999999999999998</v>
      </c>
      <c r="I35" s="7">
        <v>-2.4</v>
      </c>
      <c r="J35" s="1">
        <v>1110</v>
      </c>
      <c r="K35" s="7">
        <v>0</v>
      </c>
      <c r="L35" s="7">
        <v>-1.1000000000000001</v>
      </c>
      <c r="M35" s="7">
        <v>1.2</v>
      </c>
      <c r="N35" s="11">
        <v>1.9</v>
      </c>
    </row>
    <row r="36" spans="1:14" x14ac:dyDescent="0.3">
      <c r="A36" s="3" t="s">
        <v>11</v>
      </c>
      <c r="B36" t="s">
        <v>58</v>
      </c>
      <c r="C36" s="9">
        <v>0</v>
      </c>
      <c r="D36" s="6">
        <v>23</v>
      </c>
      <c r="E36" s="2">
        <v>-0.2</v>
      </c>
      <c r="F36" s="5">
        <f t="shared" si="1"/>
        <v>18.399999999999999</v>
      </c>
      <c r="G36" s="1">
        <v>173</v>
      </c>
      <c r="H36" s="7">
        <v>1</v>
      </c>
      <c r="I36" s="7">
        <v>2.9</v>
      </c>
      <c r="J36" s="1">
        <v>491</v>
      </c>
      <c r="K36" s="7">
        <v>1.8</v>
      </c>
      <c r="L36" s="7">
        <v>0.6</v>
      </c>
      <c r="M36" s="7">
        <v>1.9</v>
      </c>
      <c r="N36" s="11">
        <v>1.3</v>
      </c>
    </row>
    <row r="37" spans="1:14" x14ac:dyDescent="0.3">
      <c r="A37" s="3" t="s">
        <v>38</v>
      </c>
      <c r="B37" t="s">
        <v>51</v>
      </c>
      <c r="C37" s="9">
        <v>0</v>
      </c>
      <c r="D37" s="6">
        <v>45</v>
      </c>
      <c r="E37" s="2">
        <v>-0.2</v>
      </c>
      <c r="F37" s="5">
        <f t="shared" si="1"/>
        <v>36</v>
      </c>
      <c r="G37" s="1">
        <v>184</v>
      </c>
      <c r="H37" s="7">
        <v>-1.3</v>
      </c>
      <c r="I37" s="7">
        <v>-4.5999999999999996</v>
      </c>
      <c r="J37" s="1">
        <v>1325</v>
      </c>
      <c r="K37" s="7">
        <v>3.5</v>
      </c>
      <c r="L37" s="7">
        <v>0.7</v>
      </c>
      <c r="M37" s="7">
        <v>1.8</v>
      </c>
      <c r="N37" s="11">
        <v>1.8</v>
      </c>
    </row>
    <row r="38" spans="1:14" x14ac:dyDescent="0.3">
      <c r="A38" s="3" t="s">
        <v>14</v>
      </c>
      <c r="B38" t="s">
        <v>59</v>
      </c>
      <c r="C38" s="9">
        <v>0</v>
      </c>
      <c r="D38" s="6">
        <v>25</v>
      </c>
      <c r="E38" s="2">
        <v>-0.2</v>
      </c>
      <c r="F38" s="5">
        <f t="shared" si="1"/>
        <v>20</v>
      </c>
      <c r="G38" s="1">
        <v>170</v>
      </c>
      <c r="H38" s="7">
        <v>0.5</v>
      </c>
      <c r="I38" s="7">
        <v>-0.5</v>
      </c>
      <c r="J38" s="1">
        <v>1217</v>
      </c>
      <c r="K38" s="7">
        <v>1</v>
      </c>
      <c r="L38" s="7">
        <v>0.6</v>
      </c>
      <c r="M38" s="7">
        <v>0.9</v>
      </c>
      <c r="N38" s="11">
        <v>1.3</v>
      </c>
    </row>
    <row r="39" spans="1:14" x14ac:dyDescent="0.3">
      <c r="A39" s="3" t="s">
        <v>19</v>
      </c>
      <c r="B39" t="s">
        <v>59</v>
      </c>
      <c r="C39" s="9">
        <v>0</v>
      </c>
      <c r="D39" s="6">
        <v>23</v>
      </c>
      <c r="E39" s="2">
        <v>-0.2</v>
      </c>
      <c r="F39" s="5">
        <f t="shared" si="1"/>
        <v>18.399999999999999</v>
      </c>
      <c r="G39" s="1">
        <v>149</v>
      </c>
      <c r="H39" s="7">
        <v>0.9</v>
      </c>
      <c r="I39" s="7">
        <v>1.7</v>
      </c>
      <c r="J39" s="1">
        <v>565</v>
      </c>
      <c r="K39" s="7">
        <v>0.8</v>
      </c>
      <c r="L39" s="7">
        <v>0.1</v>
      </c>
      <c r="M39" s="7">
        <v>1.6</v>
      </c>
      <c r="N39" s="11">
        <v>2.1</v>
      </c>
    </row>
    <row r="40" spans="1:14" x14ac:dyDescent="0.3">
      <c r="A40" s="3" t="s">
        <v>36</v>
      </c>
      <c r="B40" t="s">
        <v>69</v>
      </c>
      <c r="C40" s="9">
        <v>0</v>
      </c>
      <c r="D40" s="6">
        <v>61</v>
      </c>
      <c r="E40" s="2">
        <v>-0.2</v>
      </c>
      <c r="F40" s="5">
        <f t="shared" si="1"/>
        <v>48.8</v>
      </c>
      <c r="G40" s="1">
        <v>162</v>
      </c>
      <c r="H40" s="7">
        <v>1.7</v>
      </c>
      <c r="I40" s="7">
        <v>1.9</v>
      </c>
      <c r="J40" s="1">
        <v>389</v>
      </c>
      <c r="K40" s="7">
        <v>0.5</v>
      </c>
      <c r="L40" s="7">
        <v>0.9</v>
      </c>
      <c r="M40" s="7">
        <v>1.6</v>
      </c>
      <c r="N40" s="11">
        <v>2.2999999999999998</v>
      </c>
    </row>
    <row r="41" spans="1:14" x14ac:dyDescent="0.3">
      <c r="A41" s="3" t="s">
        <v>31</v>
      </c>
      <c r="B41" t="s">
        <v>74</v>
      </c>
      <c r="C41" s="9">
        <v>0</v>
      </c>
      <c r="D41" s="6">
        <v>26</v>
      </c>
      <c r="E41" s="2">
        <v>-0.3</v>
      </c>
      <c r="F41" s="5">
        <f t="shared" si="1"/>
        <v>18.2</v>
      </c>
      <c r="G41" s="1">
        <v>131</v>
      </c>
      <c r="H41" s="7">
        <v>-0.9</v>
      </c>
      <c r="I41" s="7">
        <v>-0.7</v>
      </c>
      <c r="J41" s="1">
        <v>710</v>
      </c>
      <c r="K41" s="7">
        <v>-0.1</v>
      </c>
      <c r="L41" s="7">
        <v>0.7</v>
      </c>
      <c r="M41" s="7">
        <v>0.5</v>
      </c>
      <c r="N41" s="11">
        <v>0.8</v>
      </c>
    </row>
  </sheetData>
  <sortState xmlns:xlrd2="http://schemas.microsoft.com/office/spreadsheetml/2017/richdata2" ref="A34:N41">
    <sortCondition ref="A34:A41"/>
  </sortState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BULOT</dc:creator>
  <cp:lastModifiedBy>Olivier BULOT</cp:lastModifiedBy>
  <dcterms:created xsi:type="dcterms:W3CDTF">2019-03-22T15:33:30Z</dcterms:created>
  <dcterms:modified xsi:type="dcterms:W3CDTF">2019-04-02T16:21:58Z</dcterms:modified>
</cp:coreProperties>
</file>